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c-fs.ad.zut.edu.pl\redirectedfolders$\knowakowska\Desktop\sprzątanie 2022\"/>
    </mc:Choice>
  </mc:AlternateContent>
  <bookViews>
    <workbookView xWindow="-105" yWindow="-105" windowWidth="23250" windowHeight="12570"/>
  </bookViews>
  <sheets>
    <sheet name="załacznik 5 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4" l="1"/>
  <c r="F6" i="4" s="1"/>
  <c r="E7" i="4" l="1"/>
  <c r="F7" i="4" s="1"/>
  <c r="E8" i="4"/>
  <c r="E9" i="4"/>
  <c r="F9" i="4" s="1"/>
  <c r="E10" i="4"/>
  <c r="F10" i="4" s="1"/>
  <c r="E11" i="4"/>
  <c r="F11" i="4" s="1"/>
  <c r="E12" i="4"/>
  <c r="E13" i="4"/>
  <c r="E14" i="4"/>
  <c r="F8" i="4" l="1"/>
  <c r="F12" i="4"/>
  <c r="F13" i="4"/>
  <c r="F14" i="4"/>
  <c r="F15" i="4" l="1"/>
</calcChain>
</file>

<file path=xl/sharedStrings.xml><?xml version="1.0" encoding="utf-8"?>
<sst xmlns="http://schemas.openxmlformats.org/spreadsheetml/2006/main" count="18" uniqueCount="17">
  <si>
    <t>serwis dzienny</t>
  </si>
  <si>
    <t>ilość domków/pokoi</t>
  </si>
  <si>
    <t>Szacowana ilość sprzątań przez ZUT w całym okresie zlecenia</t>
  </si>
  <si>
    <t>cena jednostkowa netto za pokój /domek</t>
  </si>
  <si>
    <t>cena jednostkowa brutto za pokój /domek</t>
  </si>
  <si>
    <t>Wartość brutto</t>
  </si>
  <si>
    <t>Razem</t>
  </si>
  <si>
    <t>sprzątanie pokoi po zakończonym pobycie Dziwnów ul. Kościelna 35, 35 a - zadanie 1  pkt. 3.1</t>
  </si>
  <si>
    <t>przygotowanie pokoi do sezonu Dziwnów ul. Kościelna 35, 35 a- zadanie 1 pkt. 3.2</t>
  </si>
  <si>
    <t>przygotowanie dużych domków do sezonu Łukęcin ul. Uzdrowiskowa 1 - zadanie 2 pkt. 3.2</t>
  </si>
  <si>
    <t>przygotowanie małych domków do sezonu Łukęcin ul. Uzdrowiskowa 1 - zadanie 2 pkt. 3.2</t>
  </si>
  <si>
    <t>sprzątanie kuchni i jadalni 210 m2 - zadanie 1 pkt. 3.4</t>
  </si>
  <si>
    <t>sprzątanie pomieszczeń ogólnodostępnych Łukęcin ul. Uzdrowiskowa 1  zadanie 3 pkt. 3.3, załacznik 4</t>
  </si>
  <si>
    <t>sprzątanie pomieszczeń ogólnodostępnych Dziwnów ul. Kościelna 35, 35 a - zadanie 1 pkt. 3.3, załacznik 2</t>
  </si>
  <si>
    <t>sprzątanie dużych domków po zakończonym pobycie Łukęcin  ul. Uzdrowiskowa 1  - zadanie 3 - pkt. 3.1</t>
  </si>
  <si>
    <t>sprzątanie małych domków po zakończonym pobycie Łukęcin ul. Uzdrowiskowa 1  - zadanie 3 - pkt. 3.1</t>
  </si>
  <si>
    <t xml:space="preserve">Wycena usługi sprzątania w ośrodkach wypoczynkowych ZUT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</si>
</sst>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2" borderId="9" xfId="0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2" fontId="0" fillId="2" borderId="4" xfId="0" applyNumberFormat="1" applyFill="1" applyBorder="1" applyAlignment="1">
      <alignment horizontal="right" vertical="center"/>
    </xf>
    <xf numFmtId="2" fontId="0" fillId="2" borderId="16" xfId="0" applyNumberFormat="1" applyFill="1" applyBorder="1" applyAlignment="1">
      <alignment horizontal="right" vertical="center"/>
    </xf>
    <xf numFmtId="2" fontId="0" fillId="2" borderId="1" xfId="0" applyNumberFormat="1" applyFill="1" applyBorder="1"/>
  </cellXfs>
  <cellStyles count="1">
    <cellStyle name="Normalny" xfId="0" builtinId="0"/>
  </cellStyles>
  <dxfs count="9">
    <dxf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</border>
    </dxf>
    <dxf>
      <border outline="0"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66674</xdr:colOff>
      <xdr:row>14</xdr:row>
      <xdr:rowOff>314326</xdr:rowOff>
    </xdr:from>
    <xdr:ext cx="4372803" cy="547066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4" y="5217630"/>
          <a:ext cx="4372803" cy="5470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000"/>
            <a:t>Skłądający ofertę uzupełnia kolumnę 4 (wartości w kolumnie 5 i 6 są automatycznie liczone). Proszę o nie usuwanie formuł.</a:t>
          </a:r>
        </a:p>
      </xdr:txBody>
    </xdr:sp>
    <xdr:clientData/>
  </xdr:oneCellAnchor>
  <xdr:oneCellAnchor>
    <xdr:from>
      <xdr:col>1</xdr:col>
      <xdr:colOff>1009650</xdr:colOff>
      <xdr:row>0</xdr:row>
      <xdr:rowOff>161925</xdr:rowOff>
    </xdr:from>
    <xdr:ext cx="3562350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91150" y="161925"/>
          <a:ext cx="3562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/>
            <a:t>Załącznik</a:t>
          </a:r>
          <a:r>
            <a:rPr lang="pl-PL" sz="1100" baseline="0"/>
            <a:t> nr 4 do zapytania ofertowego z 30.03.2022 r. </a:t>
          </a:r>
          <a:endParaRPr lang="pl-PL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ela1" displayName="Tabela1" ref="A4:F15" totalsRowShown="0" headerRowDxfId="8" headerRowBorderDxfId="7" tableBorderDxfId="6">
  <autoFilter ref="A4:F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ycena usługi sprzątania w ośrodkach wypoczynkowych ZUT " dataDxfId="5"/>
    <tableColumn id="2" name="Szacowana ilość sprzątań przez ZUT w całym okresie zlecenia" dataDxfId="4"/>
    <tableColumn id="3" name="ilość domków/pokoi" dataDxfId="3"/>
    <tableColumn id="4" name="cena jednostkowa netto za pokój /domek" dataDxfId="2"/>
    <tableColumn id="5" name="cena jednostkowa brutto za pokój /domek" dataDxfId="1"/>
    <tableColumn id="6" name="Wartość brutto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tabSelected="1" zoomScale="115" zoomScaleNormal="115" workbookViewId="0">
      <selection activeCell="I10" sqref="I10"/>
    </sheetView>
  </sheetViews>
  <sheetFormatPr defaultRowHeight="15" x14ac:dyDescent="0.25"/>
  <cols>
    <col min="1" max="1" width="67.140625" customWidth="1"/>
    <col min="2" max="2" width="14" customWidth="1"/>
    <col min="3" max="3" width="13.28515625" customWidth="1"/>
    <col min="4" max="4" width="12.7109375" customWidth="1"/>
    <col min="5" max="5" width="12.140625" customWidth="1"/>
    <col min="6" max="6" width="12.42578125" customWidth="1"/>
  </cols>
  <sheetData>
    <row r="3" spans="1:6" ht="15.75" thickBot="1" x14ac:dyDescent="0.3"/>
    <row r="4" spans="1:6" ht="54.75" customHeight="1" thickBot="1" x14ac:dyDescent="0.3">
      <c r="A4" s="9" t="s">
        <v>16</v>
      </c>
      <c r="B4" s="13" t="s">
        <v>2</v>
      </c>
      <c r="C4" s="14" t="s">
        <v>1</v>
      </c>
      <c r="D4" s="15" t="s">
        <v>3</v>
      </c>
      <c r="E4" s="15" t="s">
        <v>4</v>
      </c>
      <c r="F4" s="16" t="s">
        <v>5</v>
      </c>
    </row>
    <row r="5" spans="1:6" x14ac:dyDescent="0.25">
      <c r="A5" s="4">
        <v>1</v>
      </c>
      <c r="B5" s="1">
        <v>2</v>
      </c>
      <c r="C5" s="11">
        <v>3</v>
      </c>
      <c r="D5" s="11">
        <v>4</v>
      </c>
      <c r="E5" s="1">
        <v>5</v>
      </c>
      <c r="F5" s="4">
        <v>6</v>
      </c>
    </row>
    <row r="6" spans="1:6" ht="31.5" customHeight="1" x14ac:dyDescent="0.25">
      <c r="A6" s="10" t="s">
        <v>7</v>
      </c>
      <c r="B6" s="3">
        <v>504</v>
      </c>
      <c r="C6" s="3">
        <v>21</v>
      </c>
      <c r="D6" s="19">
        <v>0</v>
      </c>
      <c r="E6" s="19">
        <f>SUM(Tabela1[[#This Row],[cena jednostkowa netto za pokój /domek]]+ Tabela1[[#This Row],[cena jednostkowa netto za pokój /domek]]*23%)</f>
        <v>0</v>
      </c>
      <c r="F6" s="20">
        <f>SUM(Tabela1[[#This Row],[Szacowana ilość sprzątań przez ZUT w całym okresie zlecenia]]*Tabela1[[#This Row],[cena jednostkowa brutto za pokój /domek]])</f>
        <v>0</v>
      </c>
    </row>
    <row r="7" spans="1:6" ht="30.75" customHeight="1" x14ac:dyDescent="0.25">
      <c r="A7" s="10" t="s">
        <v>14</v>
      </c>
      <c r="B7" s="3">
        <v>276</v>
      </c>
      <c r="C7" s="3">
        <v>12</v>
      </c>
      <c r="D7" s="19">
        <v>0</v>
      </c>
      <c r="E7" s="19">
        <f>SUM(Tabela1[[#This Row],[cena jednostkowa netto za pokój /domek]]+ Tabela1[[#This Row],[cena jednostkowa netto za pokój /domek]]*23%)</f>
        <v>0</v>
      </c>
      <c r="F7" s="20">
        <f>SUM(Tabela1[[#This Row],[Szacowana ilość sprzątań przez ZUT w całym okresie zlecenia]]*Tabela1[[#This Row],[cena jednostkowa brutto za pokój /domek]])</f>
        <v>0</v>
      </c>
    </row>
    <row r="8" spans="1:6" ht="30.75" customHeight="1" x14ac:dyDescent="0.25">
      <c r="A8" s="10" t="s">
        <v>15</v>
      </c>
      <c r="B8" s="3">
        <v>180</v>
      </c>
      <c r="C8" s="3">
        <v>7</v>
      </c>
      <c r="D8" s="19">
        <v>0</v>
      </c>
      <c r="E8" s="19">
        <f>SUM(Tabela1[[#This Row],[cena jednostkowa netto za pokój /domek]]+ Tabela1[[#This Row],[cena jednostkowa netto za pokój /domek]]*23%)</f>
        <v>0</v>
      </c>
      <c r="F8" s="20">
        <f>SUM(Tabela1[[#This Row],[Szacowana ilość sprzątań przez ZUT w całym okresie zlecenia]]*Tabela1[[#This Row],[cena jednostkowa brutto za pokój /domek]])</f>
        <v>0</v>
      </c>
    </row>
    <row r="9" spans="1:6" ht="29.25" customHeight="1" x14ac:dyDescent="0.25">
      <c r="A9" s="12" t="s">
        <v>8</v>
      </c>
      <c r="B9" s="3">
        <v>1</v>
      </c>
      <c r="C9" s="3">
        <v>21</v>
      </c>
      <c r="D9" s="19">
        <v>0</v>
      </c>
      <c r="E9" s="19">
        <f>SUM(Tabela1[[#This Row],[cena jednostkowa netto za pokój /domek]]+ Tabela1[[#This Row],[cena jednostkowa netto za pokój /domek]]*23%)</f>
        <v>0</v>
      </c>
      <c r="F9" s="20">
        <f>SUM(C9*E9)</f>
        <v>0</v>
      </c>
    </row>
    <row r="10" spans="1:6" ht="29.25" customHeight="1" x14ac:dyDescent="0.25">
      <c r="A10" s="12" t="s">
        <v>9</v>
      </c>
      <c r="B10" s="3">
        <v>1</v>
      </c>
      <c r="C10" s="3">
        <v>12</v>
      </c>
      <c r="D10" s="19">
        <v>0</v>
      </c>
      <c r="E10" s="19">
        <f>SUM(Tabela1[[#This Row],[cena jednostkowa netto za pokój /domek]]+ Tabela1[[#This Row],[cena jednostkowa netto za pokój /domek]]*23%)</f>
        <v>0</v>
      </c>
      <c r="F10" s="20">
        <f t="shared" ref="F10:F11" si="0">SUM(C10*E10)</f>
        <v>0</v>
      </c>
    </row>
    <row r="11" spans="1:6" ht="29.25" customHeight="1" x14ac:dyDescent="0.25">
      <c r="A11" s="12" t="s">
        <v>10</v>
      </c>
      <c r="B11" s="3">
        <v>1</v>
      </c>
      <c r="C11" s="3">
        <v>7</v>
      </c>
      <c r="D11" s="19">
        <v>0</v>
      </c>
      <c r="E11" s="19">
        <f>SUM(Tabela1[[#This Row],[cena jednostkowa netto za pokój /domek]]+ Tabela1[[#This Row],[cena jednostkowa netto za pokój /domek]]*23%)</f>
        <v>0</v>
      </c>
      <c r="F11" s="20">
        <f t="shared" si="0"/>
        <v>0</v>
      </c>
    </row>
    <row r="12" spans="1:6" ht="29.25" customHeight="1" x14ac:dyDescent="0.25">
      <c r="A12" s="10" t="s">
        <v>13</v>
      </c>
      <c r="B12" s="3">
        <v>4</v>
      </c>
      <c r="C12" s="3" t="s">
        <v>0</v>
      </c>
      <c r="D12" s="19">
        <v>0</v>
      </c>
      <c r="E12" s="19">
        <f>SUM(Tabela1[[#This Row],[cena jednostkowa netto za pokój /domek]]+ Tabela1[[#This Row],[cena jednostkowa netto za pokój /domek]]*23%)</f>
        <v>0</v>
      </c>
      <c r="F12" s="20">
        <f>SUM(Tabela1[[#This Row],[Szacowana ilość sprzątań przez ZUT w całym okresie zlecenia]]*Tabela1[[#This Row],[cena jednostkowa brutto za pokój /domek]])</f>
        <v>0</v>
      </c>
    </row>
    <row r="13" spans="1:6" ht="31.5" customHeight="1" x14ac:dyDescent="0.25">
      <c r="A13" s="10" t="s">
        <v>12</v>
      </c>
      <c r="B13" s="3">
        <v>1</v>
      </c>
      <c r="C13" s="3" t="s">
        <v>0</v>
      </c>
      <c r="D13" s="19">
        <v>0</v>
      </c>
      <c r="E13" s="19">
        <f>SUM(Tabela1[[#This Row],[cena jednostkowa netto za pokój /domek]]+ Tabela1[[#This Row],[cena jednostkowa netto za pokój /domek]]*23%)</f>
        <v>0</v>
      </c>
      <c r="F13" s="20">
        <f>SUM(Tabela1[[#This Row],[Szacowana ilość sprzątań przez ZUT w całym okresie zlecenia]]*Tabela1[[#This Row],[cena jednostkowa brutto za pokój /domek]])</f>
        <v>0</v>
      </c>
    </row>
    <row r="14" spans="1:6" ht="29.25" customHeight="1" thickBot="1" x14ac:dyDescent="0.3">
      <c r="A14" s="17" t="s">
        <v>11</v>
      </c>
      <c r="B14" s="18">
        <v>1</v>
      </c>
      <c r="C14" s="18">
        <v>1</v>
      </c>
      <c r="D14" s="21">
        <v>0</v>
      </c>
      <c r="E14" s="19">
        <f>SUM(Tabela1[[#This Row],[cena jednostkowa netto za pokój /domek]]+ Tabela1[[#This Row],[cena jednostkowa netto za pokój /domek]]*23%)</f>
        <v>0</v>
      </c>
      <c r="F14" s="22">
        <f>SUM(Tabela1[[#This Row],[Szacowana ilość sprzątań przez ZUT w całym okresie zlecenia]]*Tabela1[[#This Row],[cena jednostkowa brutto za pokój /domek]])</f>
        <v>0</v>
      </c>
    </row>
    <row r="15" spans="1:6" ht="29.25" customHeight="1" thickBot="1" x14ac:dyDescent="0.3">
      <c r="A15" s="5" t="s">
        <v>6</v>
      </c>
      <c r="B15" s="6"/>
      <c r="C15" s="7"/>
      <c r="D15" s="8"/>
      <c r="E15" s="8"/>
      <c r="F15" s="23">
        <f>SUM(F6:F14)</f>
        <v>0</v>
      </c>
    </row>
    <row r="16" spans="1:6" ht="31.5" customHeight="1" x14ac:dyDescent="0.25">
      <c r="A16" s="2"/>
    </row>
    <row r="17" ht="26.25" customHeight="1" x14ac:dyDescent="0.25"/>
  </sheetData>
  <pageMargins left="0.25" right="0.25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5 do zapytania ofertowego na spzrątanie</dc:title>
  <dc:creator>Karolina Nowakowska</dc:creator>
  <cp:lastModifiedBy>Karolina Nowakowska</cp:lastModifiedBy>
  <cp:lastPrinted>2022-03-18T11:37:14Z</cp:lastPrinted>
  <dcterms:created xsi:type="dcterms:W3CDTF">2021-04-12T08:55:12Z</dcterms:created>
  <dcterms:modified xsi:type="dcterms:W3CDTF">2022-03-31T11:23:46Z</dcterms:modified>
</cp:coreProperties>
</file>