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ac-fs.ad.zut.edu.pl\redirectedfolders$\knowakowska\Desktop\"/>
    </mc:Choice>
  </mc:AlternateContent>
  <xr:revisionPtr revIDLastSave="0" documentId="13_ncr:1_{BED557CE-C7D3-4EBA-ACA0-20C9231B3F48}" xr6:coauthVersionLast="47" xr6:coauthVersionMax="47" xr10:uidLastSave="{00000000-0000-0000-0000-000000000000}"/>
  <bookViews>
    <workbookView xWindow="-120" yWindow="-120" windowWidth="28080" windowHeight="15840" xr2:uid="{A6119E17-2C4A-4168-99A1-5FA44DD8E90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 s="1"/>
  <c r="E6" i="1"/>
  <c r="D6" i="1" s="1"/>
  <c r="E7" i="1"/>
  <c r="D7" i="1" s="1"/>
  <c r="E4" i="1"/>
  <c r="D4" i="1" s="1"/>
  <c r="E19" i="1"/>
  <c r="D19" i="1" s="1"/>
  <c r="E20" i="1"/>
  <c r="D20" i="1" s="1"/>
  <c r="E18" i="1"/>
  <c r="E13" i="1"/>
  <c r="E14" i="1" s="1"/>
  <c r="D13" i="1" l="1"/>
  <c r="E21" i="1"/>
  <c r="D18" i="1"/>
  <c r="E8" i="1"/>
  <c r="E24" i="1" l="1"/>
</calcChain>
</file>

<file path=xl/sharedStrings.xml><?xml version="1.0" encoding="utf-8"?>
<sst xmlns="http://schemas.openxmlformats.org/spreadsheetml/2006/main" count="31" uniqueCount="20">
  <si>
    <t xml:space="preserve">nazwa </t>
  </si>
  <si>
    <t>ilość</t>
  </si>
  <si>
    <t xml:space="preserve">cena brutto za szt. </t>
  </si>
  <si>
    <t>wartość netto</t>
  </si>
  <si>
    <t xml:space="preserve">wartość brutto </t>
  </si>
  <si>
    <t>fotel</t>
  </si>
  <si>
    <t xml:space="preserve">krzesło konferencyjne </t>
  </si>
  <si>
    <t>kanapa 160x200</t>
  </si>
  <si>
    <t>Razem</t>
  </si>
  <si>
    <t>Zadanie 1 Dziwnów ul. Kościelna 35, 35 a</t>
  </si>
  <si>
    <t>Zadanie 2 Dziwnów ul. Kościelna 10</t>
  </si>
  <si>
    <t>Zadanie 3 Łukęcin ul. Uzdrowiskowa 1</t>
  </si>
  <si>
    <t>nazwa</t>
  </si>
  <si>
    <t>Formularz ofertowy- załącznik 2</t>
  </si>
  <si>
    <t>tapczan pojedynczy 80x200</t>
  </si>
  <si>
    <t xml:space="preserve">kwota całkowita za usługę </t>
  </si>
  <si>
    <t>sofa rozkładana  140x180</t>
  </si>
  <si>
    <t xml:space="preserve">sofa rozkładana </t>
  </si>
  <si>
    <t>krzesło tapicerowane</t>
  </si>
  <si>
    <t xml:space="preserve">krzesło tapicerowane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</si>
</sst>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2" xfId="0" applyNumberFormat="1" applyBorder="1"/>
    <xf numFmtId="2" fontId="0" fillId="0" borderId="1" xfId="0" applyNumberFormat="1" applyBorder="1"/>
    <xf numFmtId="2" fontId="0" fillId="0" borderId="5" xfId="0" applyNumberFormat="1" applyBorder="1"/>
    <xf numFmtId="2" fontId="0" fillId="0" borderId="3" xfId="0" applyNumberForma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ny" xfId="0" builtinId="0"/>
  </cellStyles>
  <dxfs count="15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C539A1-5838-4B4F-A603-B2FA75033442}" name="Dziwnów35" displayName="Dziwnów35" ref="A3:E8" totalsRowShown="0" headerRowDxfId="14" dataDxfId="12" headerRowBorderDxfId="13" tableBorderDxfId="11">
  <autoFilter ref="A3:E8" xr:uid="{37C539A1-5838-4B4F-A603-B2FA75033442}"/>
  <tableColumns count="5">
    <tableColumn id="1" xr3:uid="{D2C7D1AF-963B-4E49-9A7A-7BE74EEBB0CE}" name="nazwa " dataDxfId="10"/>
    <tableColumn id="2" xr3:uid="{9E789A81-B79B-495C-AA8D-F186EA19B5C5}" name="ilość" dataDxfId="9"/>
    <tableColumn id="3" xr3:uid="{14FCE62E-7B0E-4F35-962C-B3964A68E689}" name="cena brutto za szt. " dataDxfId="8"/>
    <tableColumn id="4" xr3:uid="{89E47AB8-4B62-4F9B-A6A6-7431DE81CA93}" name="wartość netto" dataDxfId="7"/>
    <tableColumn id="5" xr3:uid="{BAEB913F-4B72-49DC-B331-4178AA2D8EB9}" name="wartość brutto " dataDxfId="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5D3DB9-F422-4F51-BF5E-2D7806682146}" name="Dziwnów10" displayName="Dziwnów10" ref="A12:E14" totalsRowShown="0" headerRowDxfId="5" headerRowBorderDxfId="4" tableBorderDxfId="3">
  <autoFilter ref="A12:E14" xr:uid="{2D5D3DB9-F422-4F51-BF5E-2D7806682146}"/>
  <tableColumns count="5">
    <tableColumn id="1" xr3:uid="{FF43A0FB-81C0-4787-B8A5-3A3FE675FDD3}" name="nazwa "/>
    <tableColumn id="2" xr3:uid="{07F1E270-0512-484D-9D7A-ABE5E9116B95}" name="ilość"/>
    <tableColumn id="3" xr3:uid="{48A1332F-7091-44D2-9CC0-3D2D905AF7DC}" name="cena brutto za szt. "/>
    <tableColumn id="4" xr3:uid="{EC761C5E-77FC-4B50-8781-0E74E89D237A}" name="wartość netto"/>
    <tableColumn id="5" xr3:uid="{CDB8B869-2A61-4137-AAE8-DCC972B6DC09}" name="wartość brutto ">
      <calculatedColumnFormula>SUM(E12)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D5378E-684D-4E45-A57F-51699DEB6AFA}" name="Łukęcin" displayName="Łukęcin" ref="A17:E21" totalsRowShown="0" headerRowDxfId="2" headerRowBorderDxfId="1" tableBorderDxfId="0">
  <autoFilter ref="A17:E21" xr:uid="{59D5378E-684D-4E45-A57F-51699DEB6AFA}"/>
  <tableColumns count="5">
    <tableColumn id="1" xr3:uid="{D36CB00D-8449-4A86-8AEF-54048220C430}" name="nazwa"/>
    <tableColumn id="2" xr3:uid="{DB621AFD-CA57-423D-8C40-156D9EE80DA5}" name="ilość"/>
    <tableColumn id="3" xr3:uid="{7EE6894F-4E7F-4442-9F22-EFC2C48DF38F}" name="cena brutto za szt. "/>
    <tableColumn id="4" xr3:uid="{BB71A928-F40D-4711-B556-A5FB164FC967}" name="wartość netto"/>
    <tableColumn id="5" xr3:uid="{E8FF2B92-2A05-4E5A-B2EE-54EECF3C3FC6}" name="wartość brutto 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8490-2FC1-4FD1-89F6-9470FF151FD5}">
  <dimension ref="A1:E24"/>
  <sheetViews>
    <sheetView tabSelected="1" workbookViewId="0">
      <selection activeCell="I28" sqref="I27:I28"/>
    </sheetView>
  </sheetViews>
  <sheetFormatPr defaultRowHeight="15" x14ac:dyDescent="0.25"/>
  <cols>
    <col min="1" max="1" width="36.28515625" customWidth="1"/>
    <col min="3" max="3" width="19.42578125" customWidth="1"/>
    <col min="4" max="4" width="16" customWidth="1"/>
    <col min="5" max="5" width="17.28515625" customWidth="1"/>
  </cols>
  <sheetData>
    <row r="1" spans="1:5" x14ac:dyDescent="0.25">
      <c r="A1" t="s">
        <v>13</v>
      </c>
    </row>
    <row r="2" spans="1:5" x14ac:dyDescent="0.25">
      <c r="A2" s="2" t="s">
        <v>9</v>
      </c>
      <c r="B2" s="2"/>
      <c r="C2" s="2"/>
    </row>
    <row r="3" spans="1:5" x14ac:dyDescent="0.25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</row>
    <row r="4" spans="1:5" x14ac:dyDescent="0.25">
      <c r="A4" s="1" t="s">
        <v>6</v>
      </c>
      <c r="B4" s="3">
        <v>40</v>
      </c>
      <c r="C4" s="8">
        <v>0</v>
      </c>
      <c r="D4" s="8">
        <f>E4/(1+23%)</f>
        <v>0</v>
      </c>
      <c r="E4" s="8">
        <f>SUM( B4*C4)</f>
        <v>0</v>
      </c>
    </row>
    <row r="5" spans="1:5" x14ac:dyDescent="0.25">
      <c r="A5" s="1" t="s">
        <v>18</v>
      </c>
      <c r="B5" s="3">
        <v>47</v>
      </c>
      <c r="C5" s="8">
        <v>0</v>
      </c>
      <c r="D5" s="8">
        <f t="shared" ref="D5:D7" si="0">E5/(1+23%)</f>
        <v>0</v>
      </c>
      <c r="E5" s="8">
        <f t="shared" ref="E5:E7" si="1">SUM( B5*C5)</f>
        <v>0</v>
      </c>
    </row>
    <row r="6" spans="1:5" x14ac:dyDescent="0.25">
      <c r="A6" s="1" t="s">
        <v>5</v>
      </c>
      <c r="B6" s="3">
        <v>7</v>
      </c>
      <c r="C6" s="8">
        <v>0</v>
      </c>
      <c r="D6" s="8">
        <f t="shared" si="0"/>
        <v>0</v>
      </c>
      <c r="E6" s="8">
        <f t="shared" si="1"/>
        <v>0</v>
      </c>
    </row>
    <row r="7" spans="1:5" ht="15.75" thickBot="1" x14ac:dyDescent="0.3">
      <c r="A7" s="1" t="s">
        <v>17</v>
      </c>
      <c r="B7" s="3">
        <v>19</v>
      </c>
      <c r="C7" s="8">
        <v>0</v>
      </c>
      <c r="D7" s="8">
        <f t="shared" si="0"/>
        <v>0</v>
      </c>
      <c r="E7" s="8">
        <f t="shared" si="1"/>
        <v>0</v>
      </c>
    </row>
    <row r="8" spans="1:5" ht="15.75" thickBot="1" x14ac:dyDescent="0.3">
      <c r="A8" s="2" t="s">
        <v>8</v>
      </c>
      <c r="E8" s="9">
        <f>SUM(E4:E7)</f>
        <v>0</v>
      </c>
    </row>
    <row r="11" spans="1:5" x14ac:dyDescent="0.25">
      <c r="A11" s="2" t="s">
        <v>10</v>
      </c>
      <c r="B11" s="2"/>
    </row>
    <row r="12" spans="1:5" x14ac:dyDescent="0.25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</row>
    <row r="13" spans="1:5" ht="15.75" thickBot="1" x14ac:dyDescent="0.3">
      <c r="A13" s="1" t="s">
        <v>16</v>
      </c>
      <c r="B13" s="3">
        <v>11</v>
      </c>
      <c r="C13" s="8">
        <v>0</v>
      </c>
      <c r="D13" s="8">
        <f>E13/(1+23%)</f>
        <v>0</v>
      </c>
      <c r="E13" s="11">
        <f>B13*C13</f>
        <v>0</v>
      </c>
    </row>
    <row r="14" spans="1:5" ht="15.75" thickBot="1" x14ac:dyDescent="0.3">
      <c r="A14" s="2" t="s">
        <v>8</v>
      </c>
      <c r="E14" s="9">
        <f>SUM(E13)</f>
        <v>0</v>
      </c>
    </row>
    <row r="16" spans="1:5" x14ac:dyDescent="0.25">
      <c r="A16" s="2" t="s">
        <v>11</v>
      </c>
    </row>
    <row r="17" spans="1:5" x14ac:dyDescent="0.25">
      <c r="A17" s="5" t="s">
        <v>12</v>
      </c>
      <c r="B17" s="5" t="s">
        <v>1</v>
      </c>
      <c r="C17" s="5" t="s">
        <v>2</v>
      </c>
      <c r="D17" s="5" t="s">
        <v>3</v>
      </c>
      <c r="E17" s="5" t="s">
        <v>4</v>
      </c>
    </row>
    <row r="18" spans="1:5" x14ac:dyDescent="0.25">
      <c r="A18" s="4" t="s">
        <v>7</v>
      </c>
      <c r="B18" s="3">
        <v>34</v>
      </c>
      <c r="C18" s="10">
        <v>0</v>
      </c>
      <c r="D18" s="8">
        <f>E18/(1+23%)</f>
        <v>0</v>
      </c>
      <c r="E18" s="8">
        <f>B18*C18</f>
        <v>0</v>
      </c>
    </row>
    <row r="19" spans="1:5" x14ac:dyDescent="0.25">
      <c r="A19" s="1" t="s">
        <v>14</v>
      </c>
      <c r="B19" s="3">
        <v>7</v>
      </c>
      <c r="C19" s="10">
        <v>0</v>
      </c>
      <c r="D19" s="8">
        <f t="shared" ref="D19:D20" si="2">E19/(1+23%)</f>
        <v>0</v>
      </c>
      <c r="E19" s="8">
        <f t="shared" ref="E19:E20" si="3">B19*C19</f>
        <v>0</v>
      </c>
    </row>
    <row r="20" spans="1:5" ht="15.75" thickBot="1" x14ac:dyDescent="0.3">
      <c r="A20" s="1" t="s">
        <v>19</v>
      </c>
      <c r="B20" s="3">
        <v>2</v>
      </c>
      <c r="C20" s="10">
        <v>0</v>
      </c>
      <c r="D20" s="8">
        <f t="shared" si="2"/>
        <v>0</v>
      </c>
      <c r="E20" s="11">
        <f t="shared" si="3"/>
        <v>0</v>
      </c>
    </row>
    <row r="21" spans="1:5" ht="15.75" thickBot="1" x14ac:dyDescent="0.3">
      <c r="A21" s="2" t="s">
        <v>8</v>
      </c>
      <c r="B21" s="7"/>
      <c r="E21" s="9">
        <f>SUM(E18:E19)</f>
        <v>0</v>
      </c>
    </row>
    <row r="23" spans="1:5" ht="15.75" thickBot="1" x14ac:dyDescent="0.3"/>
    <row r="24" spans="1:5" ht="15.75" thickBot="1" x14ac:dyDescent="0.3">
      <c r="A24" s="12" t="s">
        <v>15</v>
      </c>
      <c r="B24" s="13"/>
      <c r="C24" s="13"/>
      <c r="D24" s="14"/>
      <c r="E24" s="9">
        <f>SUM(E8+E14+E21)</f>
        <v>0</v>
      </c>
    </row>
  </sheetData>
  <mergeCells count="1">
    <mergeCell ref="A24:D24"/>
  </mergeCells>
  <phoneticPr fontId="3" type="noConversion"/>
  <pageMargins left="0.7" right="0.7" top="0.75" bottom="0.75" header="0.3" footer="0.3"/>
  <pageSetup paperSize="9" orientation="landscape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Nowakowska</dc:creator>
  <cp:lastModifiedBy>Karolina Nowakowska</cp:lastModifiedBy>
  <cp:lastPrinted>2025-04-08T07:40:14Z</cp:lastPrinted>
  <dcterms:created xsi:type="dcterms:W3CDTF">2024-04-15T10:42:04Z</dcterms:created>
  <dcterms:modified xsi:type="dcterms:W3CDTF">2025-04-08T12:22:43Z</dcterms:modified>
</cp:coreProperties>
</file>