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c-fs.ad.zut.edu.pl\redirectedfolders$\afabianczyk\Desktop\sprzątanie 2023\zapytanie ofertowe\"/>
    </mc:Choice>
  </mc:AlternateContent>
  <bookViews>
    <workbookView xWindow="-105" yWindow="-105" windowWidth="23250" windowHeight="12570"/>
  </bookViews>
  <sheets>
    <sheet name="załacznik 5 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4" l="1"/>
  <c r="E6" i="4" s="1"/>
  <c r="D8" i="4" l="1"/>
  <c r="E8" i="4" s="1"/>
  <c r="D9" i="4"/>
  <c r="E9" i="4" s="1"/>
  <c r="D7" i="4"/>
  <c r="E7" i="4" s="1"/>
  <c r="E10" i="4" l="1"/>
</calcChain>
</file>

<file path=xl/sharedStrings.xml><?xml version="1.0" encoding="utf-8"?>
<sst xmlns="http://schemas.openxmlformats.org/spreadsheetml/2006/main" count="10" uniqueCount="10">
  <si>
    <t>cena jednostkowa netto za pokój /domek</t>
  </si>
  <si>
    <t>cena jednostkowa brutto za pokój /domek</t>
  </si>
  <si>
    <t>Wartość brutto</t>
  </si>
  <si>
    <t>Razem</t>
  </si>
  <si>
    <t xml:space="preserve">Wycena usługi sprzątania w ośrodkach wypoczynkowych ZUT </t>
  </si>
  <si>
    <t>Szacowana ilość sprzątań w całym okresie zlecenia</t>
  </si>
  <si>
    <r>
      <t xml:space="preserve">sprzątanie pokoi po zakończonym pobycie Dziwnów ul. Kościelna 35, 35 a - </t>
    </r>
    <r>
      <rPr>
        <b/>
        <sz val="11"/>
        <color theme="1"/>
        <rFont val="Calibri"/>
        <family val="2"/>
        <charset val="238"/>
        <scheme val="minor"/>
      </rPr>
      <t>zadanie 1</t>
    </r>
  </si>
  <si>
    <r>
      <t xml:space="preserve">sprzątanie pokoi po zakończonym pobycie Dziwnów ul. Kościelna 10 - </t>
    </r>
    <r>
      <rPr>
        <b/>
        <sz val="11"/>
        <color theme="1"/>
        <rFont val="Calibri"/>
        <family val="2"/>
        <charset val="238"/>
        <scheme val="minor"/>
      </rPr>
      <t>zadanie 2</t>
    </r>
  </si>
  <si>
    <r>
      <t xml:space="preserve">sprzątanie </t>
    </r>
    <r>
      <rPr>
        <b/>
        <sz val="11"/>
        <color theme="1"/>
        <rFont val="Calibri"/>
        <family val="2"/>
        <charset val="238"/>
        <scheme val="minor"/>
      </rPr>
      <t>dużych</t>
    </r>
    <r>
      <rPr>
        <sz val="11"/>
        <color theme="1"/>
        <rFont val="Calibri"/>
        <family val="2"/>
        <charset val="238"/>
        <scheme val="minor"/>
      </rPr>
      <t xml:space="preserve"> domków po zakończonym pobycie Łukęcin  ul. Uzdrowiskowa 1 - </t>
    </r>
    <r>
      <rPr>
        <b/>
        <sz val="11"/>
        <color theme="1"/>
        <rFont val="Calibri"/>
        <family val="2"/>
        <charset val="238"/>
        <scheme val="minor"/>
      </rPr>
      <t>zadanie 3</t>
    </r>
  </si>
  <si>
    <r>
      <t xml:space="preserve">sprzątanie </t>
    </r>
    <r>
      <rPr>
        <b/>
        <sz val="11"/>
        <color theme="1"/>
        <rFont val="Calibri"/>
        <family val="2"/>
        <charset val="238"/>
        <scheme val="minor"/>
      </rPr>
      <t>małych</t>
    </r>
    <r>
      <rPr>
        <sz val="11"/>
        <color theme="1"/>
        <rFont val="Calibri"/>
        <family val="2"/>
        <charset val="238"/>
        <scheme val="minor"/>
      </rPr>
      <t xml:space="preserve"> domków po zakończonym pobycie Łukęcin ul. Uzdrowiskowa 1 - </t>
    </r>
    <r>
      <rPr>
        <b/>
        <sz val="11"/>
        <color theme="1"/>
        <rFont val="Calibri"/>
        <family val="2"/>
        <charset val="238"/>
        <scheme val="minor"/>
      </rPr>
      <t>zadanie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</si>
</sst>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Border="1" applyAlignment="1">
      <alignment wrapText="1"/>
    </xf>
    <xf numFmtId="0" fontId="0" fillId="0" borderId="10" xfId="0" applyBorder="1"/>
    <xf numFmtId="0" fontId="0" fillId="0" borderId="11" xfId="0" applyBorder="1"/>
    <xf numFmtId="2" fontId="0" fillId="0" borderId="2" xfId="0" applyNumberFormat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0" fontId="0" fillId="0" borderId="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2" fontId="2" fillId="2" borderId="1" xfId="0" applyNumberFormat="1" applyFont="1" applyFill="1" applyBorder="1"/>
    <xf numFmtId="0" fontId="1" fillId="4" borderId="9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center"/>
    </xf>
  </cellXfs>
  <cellStyles count="1">
    <cellStyle name="Normalny" xfId="0" builtinId="0"/>
  </cellStyles>
  <dxfs count="8">
    <dxf>
      <border diagonalUp="0" diagonalDown="0">
        <left style="medium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top style="medium">
          <color indexed="64"/>
        </top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7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116093</xdr:colOff>
      <xdr:row>10</xdr:row>
      <xdr:rowOff>119341</xdr:rowOff>
    </xdr:from>
    <xdr:to>
      <xdr:col>4</xdr:col>
      <xdr:colOff>333374</xdr:colOff>
      <xdr:row>11</xdr:row>
      <xdr:rowOff>1587</xdr:rowOff>
    </xdr:to>
    <xdr:sp macro="" textlink="">
      <xdr:nvSpPr>
        <xdr:cNvPr id="4" name="pole tekstowe 3"/>
        <xdr:cNvSpPr txBox="1"/>
      </xdr:nvSpPr>
      <xdr:spPr>
        <a:xfrm>
          <a:off x="116093" y="3524529"/>
          <a:ext cx="7265781" cy="2791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Skłądający ofertę uzupełnia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kolumnę 3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(wartości w kolumnie 4 i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są automatycznie liczone). </a:t>
          </a:r>
          <a:r>
            <a:rPr lang="pl-PL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Proszę o nie usuwanie formuł.</a:t>
          </a:r>
          <a:endParaRPr lang="pl-PL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0</xdr:col>
      <xdr:colOff>4318001</xdr:colOff>
      <xdr:row>0</xdr:row>
      <xdr:rowOff>12840</xdr:rowOff>
    </xdr:from>
    <xdr:to>
      <xdr:col>5</xdr:col>
      <xdr:colOff>3177</xdr:colOff>
      <xdr:row>1</xdr:row>
      <xdr:rowOff>95249</xdr:rowOff>
    </xdr:to>
    <xdr:sp macro="" textlink="">
      <xdr:nvSpPr>
        <xdr:cNvPr id="5" name="pole tekstowe 4"/>
        <xdr:cNvSpPr txBox="1"/>
      </xdr:nvSpPr>
      <xdr:spPr>
        <a:xfrm>
          <a:off x="4318001" y="12840"/>
          <a:ext cx="3559176" cy="2729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Załącznik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nr 3 do zapytania ofertowego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ZUT/ADS/17/2023</a:t>
          </a:r>
          <a:endParaRPr lang="pl-PL">
            <a:effectLst/>
          </a:endParaRPr>
        </a:p>
        <a:p>
          <a:endParaRPr lang="pl-PL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wycena" displayName="wycena" ref="A4:E10" totalsRowShown="0" headerRowDxfId="7" headerRowBorderDxfId="6" tableBorderDxfId="5">
  <autoFilter ref="A4:E1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Wycena usługi sprzątania w ośrodkach wypoczynkowych ZUT " dataDxfId="4"/>
    <tableColumn id="3" name="Szacowana ilość sprzątań w całym okresie zlecenia" dataDxfId="3"/>
    <tableColumn id="4" name="cena jednostkowa netto za pokój /domek" dataDxfId="2"/>
    <tableColumn id="5" name="cena jednostkowa brutto za pokój /domek" dataDxfId="1"/>
    <tableColumn id="6" name="Wartość brutto" dataDxfId="0"/>
  </tableColumns>
  <tableStyleInfo name="TableStyleLight15" showFirstColumn="0" showLastColumn="0" showRowStripes="0" showColumnStripes="0"/>
  <extLst>
    <ext xmlns:x14="http://schemas.microsoft.com/office/spreadsheetml/2009/9/main" uri="{504A1905-F514-4f6f-8877-14C23A59335A}">
      <x14:table altText="Wycena" altTextSummary="Tabela z wyceną usługi sprzątania w osrodkach wypoczynkowych ZUT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E12"/>
  <sheetViews>
    <sheetView tabSelected="1" zoomScale="120" zoomScaleNormal="120" workbookViewId="0">
      <selection activeCell="B16" sqref="B16"/>
    </sheetView>
  </sheetViews>
  <sheetFormatPr defaultRowHeight="15" x14ac:dyDescent="0.25"/>
  <cols>
    <col min="1" max="1" width="67.140625" customWidth="1"/>
    <col min="2" max="2" width="13.28515625" customWidth="1"/>
    <col min="3" max="3" width="13.140625" customWidth="1"/>
    <col min="4" max="4" width="12.140625" customWidth="1"/>
    <col min="5" max="5" width="12.42578125" customWidth="1"/>
  </cols>
  <sheetData>
    <row r="4" spans="1:5" ht="54.75" customHeight="1" thickBot="1" x14ac:dyDescent="0.3">
      <c r="A4" s="13" t="s">
        <v>4</v>
      </c>
      <c r="B4" s="14" t="s">
        <v>5</v>
      </c>
      <c r="C4" s="15" t="s">
        <v>0</v>
      </c>
      <c r="D4" s="15" t="s">
        <v>1</v>
      </c>
      <c r="E4" s="16" t="s">
        <v>2</v>
      </c>
    </row>
    <row r="5" spans="1:5" x14ac:dyDescent="0.25">
      <c r="A5" s="8">
        <v>1</v>
      </c>
      <c r="B5" s="10">
        <v>2</v>
      </c>
      <c r="C5" s="19">
        <v>3</v>
      </c>
      <c r="D5" s="9">
        <v>4</v>
      </c>
      <c r="E5" s="8">
        <v>5</v>
      </c>
    </row>
    <row r="6" spans="1:5" ht="31.5" customHeight="1" x14ac:dyDescent="0.25">
      <c r="A6" s="6" t="s">
        <v>6</v>
      </c>
      <c r="B6" s="17">
        <v>300</v>
      </c>
      <c r="C6" s="18"/>
      <c r="D6" s="4">
        <f>SUM(wycena[[#This Row],[cena jednostkowa netto za pokój /domek]]+ wycena[[#This Row],[cena jednostkowa netto za pokój /domek]]*23%)</f>
        <v>0</v>
      </c>
      <c r="E6" s="5">
        <f>(wycena[[#This Row],[Szacowana ilość sprzątań w całym okresie zlecenia]]*wycena[[#This Row],[cena jednostkowa brutto za pokój /domek]])</f>
        <v>0</v>
      </c>
    </row>
    <row r="7" spans="1:5" ht="31.5" customHeight="1" x14ac:dyDescent="0.25">
      <c r="A7" s="7" t="s">
        <v>7</v>
      </c>
      <c r="B7" s="17">
        <v>198</v>
      </c>
      <c r="C7" s="18"/>
      <c r="D7" s="4">
        <f>SUM(wycena[[#This Row],[cena jednostkowa netto za pokój /domek]]+ wycena[[#This Row],[cena jednostkowa netto za pokój /domek]]*23%)</f>
        <v>0</v>
      </c>
      <c r="E7" s="5">
        <f>(wycena[[#This Row],[Szacowana ilość sprzątań w całym okresie zlecenia]]*wycena[[#This Row],[cena jednostkowa brutto za pokój /domek]])</f>
        <v>0</v>
      </c>
    </row>
    <row r="8" spans="1:5" ht="30.75" customHeight="1" x14ac:dyDescent="0.25">
      <c r="A8" s="6" t="s">
        <v>8</v>
      </c>
      <c r="B8" s="17">
        <v>170</v>
      </c>
      <c r="C8" s="18"/>
      <c r="D8" s="4">
        <f>SUM(wycena[[#This Row],[cena jednostkowa netto za pokój /domek]]+ wycena[[#This Row],[cena jednostkowa netto za pokój /domek]]*23%)</f>
        <v>0</v>
      </c>
      <c r="E8" s="5">
        <f>(wycena[[#This Row],[Szacowana ilość sprzątań w całym okresie zlecenia]]*wycena[[#This Row],[cena jednostkowa brutto za pokój /domek]])</f>
        <v>0</v>
      </c>
    </row>
    <row r="9" spans="1:5" ht="30.75" customHeight="1" thickBot="1" x14ac:dyDescent="0.3">
      <c r="A9" s="6" t="s">
        <v>9</v>
      </c>
      <c r="B9" s="17">
        <v>80</v>
      </c>
      <c r="C9" s="18"/>
      <c r="D9" s="4">
        <f>SUM(wycena[[#This Row],[cena jednostkowa netto za pokój /domek]]+ wycena[[#This Row],[cena jednostkowa netto za pokój /domek]]*23%)</f>
        <v>0</v>
      </c>
      <c r="E9" s="5">
        <f>(wycena[[#This Row],[Szacowana ilość sprzątań w całym okresie zlecenia]]*wycena[[#This Row],[cena jednostkowa brutto za pokój /domek]])</f>
        <v>0</v>
      </c>
    </row>
    <row r="10" spans="1:5" ht="29.25" customHeight="1" thickBot="1" x14ac:dyDescent="0.3">
      <c r="A10" s="11" t="s">
        <v>3</v>
      </c>
      <c r="B10" s="2"/>
      <c r="C10" s="3"/>
      <c r="D10" s="3"/>
      <c r="E10" s="12">
        <f>SUM(E6:E9)</f>
        <v>0</v>
      </c>
    </row>
    <row r="11" spans="1:5" ht="31.5" customHeight="1" x14ac:dyDescent="0.25">
      <c r="A11" s="1"/>
    </row>
    <row r="12" spans="1:5" ht="26.25" customHeight="1" x14ac:dyDescent="0.25"/>
  </sheetData>
  <pageMargins left="0.25" right="0.25" top="0.75" bottom="0.75" header="0.3" footer="0.3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załacznik 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5 do zapytania ofertowego na spzrątanie</dc:title>
  <dc:creator>Karolina Nowakowska</dc:creator>
  <cp:lastModifiedBy>Anna Fabiańczyk</cp:lastModifiedBy>
  <cp:lastPrinted>2023-03-02T10:57:12Z</cp:lastPrinted>
  <dcterms:created xsi:type="dcterms:W3CDTF">2021-04-12T08:55:12Z</dcterms:created>
  <dcterms:modified xsi:type="dcterms:W3CDTF">2023-03-07T12:18:31Z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2023-02-22T13:12:33Z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b6f7668a-e57b-4c3a-9a17-0c0d940c9af7</vt:lpwstr>
  </property>
  <property fmtid="{D5CDD505-2E9C-101B-9397-08002B2CF9AE}" pid="8" name="MSIP_Label_50945193-57ff-457d-9504-518e9bfb59a9_ContentBits">
    <vt:lpwstr>0</vt:lpwstr>
  </property>
</Properties>
</file>